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255" windowHeight="8160"/>
  </bookViews>
  <sheets>
    <sheet name="Титульник" sheetId="1" r:id="rId1"/>
    <sheet name="Таблица успеваемости" sheetId="2" r:id="rId2"/>
    <sheet name="Как использовать таблицу" sheetId="3" r:id="rId3"/>
  </sheets>
  <calcPr calcId="125725"/>
</workbook>
</file>

<file path=xl/calcChain.xml><?xml version="1.0" encoding="utf-8"?>
<calcChain xmlns="http://schemas.openxmlformats.org/spreadsheetml/2006/main">
  <c r="E6" i="1"/>
  <c r="D6"/>
  <c r="C6"/>
  <c r="B6"/>
  <c r="E6" i="2"/>
  <c r="D6"/>
  <c r="C6"/>
  <c r="B6"/>
</calcChain>
</file>

<file path=xl/sharedStrings.xml><?xml version="1.0" encoding="utf-8"?>
<sst xmlns="http://schemas.openxmlformats.org/spreadsheetml/2006/main" count="21" uniqueCount="12">
  <si>
    <t>Кол-во уч-ся</t>
  </si>
  <si>
    <t>Коэфф. успеваемости %</t>
  </si>
  <si>
    <t>Коэфф. качества %</t>
  </si>
  <si>
    <t>СОУ %</t>
  </si>
  <si>
    <t>Средний балл</t>
  </si>
  <si>
    <t>Кол-во на "5"</t>
  </si>
  <si>
    <t>Кол-во на "4"</t>
  </si>
  <si>
    <t>Кол-во на "3"</t>
  </si>
  <si>
    <t>Кол-во на "2"</t>
  </si>
  <si>
    <t>2) Ячейки с процентами не трогать,  там находятся формулы.</t>
  </si>
  <si>
    <t>3) Если всё-таки вы тронули ячейку с формулой, то следует,  сразу выйти из программы не сохраняя изменений в ней.</t>
  </si>
  <si>
    <r>
      <t xml:space="preserve">1) Оценки забивать во       </t>
    </r>
    <r>
      <rPr>
        <u/>
        <sz val="11"/>
        <color theme="1"/>
        <rFont val="Calibri"/>
        <family val="2"/>
        <charset val="204"/>
        <scheme val="minor"/>
      </rPr>
      <t>все</t>
    </r>
    <r>
      <rPr>
        <sz val="11"/>
        <color theme="1"/>
        <rFont val="Calibri"/>
        <family val="2"/>
        <charset val="204"/>
        <scheme val="minor"/>
      </rPr>
      <t xml:space="preserve">    </t>
    </r>
    <r>
      <rPr>
        <u/>
        <sz val="11"/>
        <color theme="1"/>
        <rFont val="Calibri"/>
        <family val="2"/>
        <charset val="204"/>
        <scheme val="minor"/>
      </rPr>
      <t>зелёные</t>
    </r>
    <r>
      <rPr>
        <sz val="11"/>
        <color theme="1"/>
        <rFont val="Calibri"/>
        <family val="2"/>
        <charset val="204"/>
        <scheme val="minor"/>
      </rPr>
      <t xml:space="preserve">   ячейки по порядку.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</si>
</sst>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8"/>
      <color rgb="FF7030A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Border="1"/>
    <xf numFmtId="0" fontId="0" fillId="0" borderId="2" xfId="0" applyBorder="1"/>
    <xf numFmtId="9" fontId="2" fillId="2" borderId="6" xfId="1" applyFont="1" applyFill="1" applyBorder="1" applyAlignment="1">
      <alignment horizontal="center"/>
    </xf>
    <xf numFmtId="0" fontId="2" fillId="4" borderId="7" xfId="0" applyFont="1" applyFill="1" applyBorder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8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0" fillId="5" borderId="1" xfId="0" applyFill="1" applyBorder="1"/>
    <xf numFmtId="0" fontId="0" fillId="5" borderId="0" xfId="0" applyFill="1" applyBorder="1"/>
    <xf numFmtId="0" fontId="0" fillId="5" borderId="2" xfId="0" applyFill="1" applyBorder="1"/>
    <xf numFmtId="0" fontId="0" fillId="4" borderId="1" xfId="0" applyFill="1" applyBorder="1"/>
    <xf numFmtId="0" fontId="0" fillId="3" borderId="1" xfId="0" applyFill="1" applyBorder="1" applyAlignment="1">
      <alignment horizontal="center"/>
    </xf>
    <xf numFmtId="0" fontId="0" fillId="5" borderId="3" xfId="0" applyFill="1" applyBorder="1"/>
    <xf numFmtId="0" fontId="0" fillId="5" borderId="4" xfId="0" applyFill="1" applyBorder="1"/>
    <xf numFmtId="0" fontId="0" fillId="5" borderId="5" xfId="0" applyFill="1" applyBorder="1"/>
    <xf numFmtId="2" fontId="2" fillId="2" borderId="11" xfId="0" applyNumberFormat="1" applyFont="1" applyFill="1" applyBorder="1" applyAlignment="1">
      <alignment horizontal="center"/>
    </xf>
    <xf numFmtId="0" fontId="4" fillId="0" borderId="0" xfId="0" applyFont="1"/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494109</xdr:colOff>
      <xdr:row>0</xdr:row>
      <xdr:rowOff>0</xdr:rowOff>
    </xdr:from>
    <xdr:ext cx="4783937" cy="655885"/>
    <xdr:sp macro="" textlink="">
      <xdr:nvSpPr>
        <xdr:cNvPr id="2" name="Прямоугольник 1"/>
        <xdr:cNvSpPr/>
      </xdr:nvSpPr>
      <xdr:spPr>
        <a:xfrm>
          <a:off x="494109" y="0"/>
          <a:ext cx="4783937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ru-RU" sz="3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Анализ</a:t>
          </a:r>
          <a:r>
            <a:rPr lang="ru-RU" sz="36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успеваемости.</a:t>
          </a:r>
          <a:endParaRPr lang="ru-RU" sz="36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1039622</xdr:colOff>
      <xdr:row>19</xdr:row>
      <xdr:rowOff>24352</xdr:rowOff>
    </xdr:from>
    <xdr:ext cx="2816605" cy="937629"/>
    <xdr:sp macro="" textlink="">
      <xdr:nvSpPr>
        <xdr:cNvPr id="3" name="Прямоугольник 2"/>
        <xdr:cNvSpPr/>
      </xdr:nvSpPr>
      <xdr:spPr>
        <a:xfrm>
          <a:off x="2039747" y="3662902"/>
          <a:ext cx="281660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ru-RU" sz="24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Машантаева</a:t>
          </a:r>
          <a:r>
            <a:rPr lang="ru-RU" sz="24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З.А</a:t>
          </a:r>
          <a:r>
            <a:rPr lang="ru-RU" sz="54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.</a:t>
          </a:r>
          <a:endParaRPr lang="ru-RU" sz="54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0</xdr:col>
      <xdr:colOff>264893</xdr:colOff>
      <xdr:row>20</xdr:row>
      <xdr:rowOff>81502</xdr:rowOff>
    </xdr:from>
    <xdr:ext cx="1870512" cy="593304"/>
    <xdr:sp macro="" textlink="">
      <xdr:nvSpPr>
        <xdr:cNvPr id="4" name="Прямоугольник 3"/>
        <xdr:cNvSpPr/>
      </xdr:nvSpPr>
      <xdr:spPr>
        <a:xfrm>
          <a:off x="264893" y="3910552"/>
          <a:ext cx="1870512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ru-RU" sz="32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solidFill>
                <a:srgbClr val="FFFF00"/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(с)</a:t>
          </a:r>
          <a:r>
            <a:rPr lang="ru-RU" sz="3200" b="1" cap="none" spc="0" baseline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solidFill>
                <a:srgbClr val="FFFF00"/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 </a:t>
          </a:r>
          <a:r>
            <a:rPr lang="ru-RU" sz="32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solidFill>
                <a:srgbClr val="FFFF00"/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Автор:</a:t>
          </a:r>
        </a:p>
      </xdr:txBody>
    </xdr:sp>
    <xdr:clientData/>
  </xdr:oneCellAnchor>
  <xdr:oneCellAnchor>
    <xdr:from>
      <xdr:col>0</xdr:col>
      <xdr:colOff>536999</xdr:colOff>
      <xdr:row>24</xdr:row>
      <xdr:rowOff>5302</xdr:rowOff>
    </xdr:from>
    <xdr:ext cx="4260012" cy="468013"/>
    <xdr:sp macro="" textlink="">
      <xdr:nvSpPr>
        <xdr:cNvPr id="5" name="Прямоугольник 4"/>
        <xdr:cNvSpPr/>
      </xdr:nvSpPr>
      <xdr:spPr>
        <a:xfrm>
          <a:off x="536999" y="4596352"/>
          <a:ext cx="4260012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ru-RU" sz="24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МБОУ  </a:t>
          </a:r>
          <a:r>
            <a:rPr lang="ru-RU" sz="24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"Зеленгинская СОШ"</a:t>
          </a:r>
          <a:endParaRPr lang="ru-RU" sz="24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4</xdr:col>
      <xdr:colOff>376806</xdr:colOff>
      <xdr:row>24</xdr:row>
      <xdr:rowOff>52927</xdr:rowOff>
    </xdr:from>
    <xdr:ext cx="827535" cy="405432"/>
    <xdr:sp macro="" textlink="">
      <xdr:nvSpPr>
        <xdr:cNvPr id="6" name="Прямоугольник 5"/>
        <xdr:cNvSpPr/>
      </xdr:nvSpPr>
      <xdr:spPr>
        <a:xfrm>
          <a:off x="4920231" y="4643977"/>
          <a:ext cx="827535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ru-RU" sz="20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2011г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494109</xdr:colOff>
      <xdr:row>0</xdr:row>
      <xdr:rowOff>0</xdr:rowOff>
    </xdr:from>
    <xdr:ext cx="4783938" cy="655885"/>
    <xdr:sp macro="" textlink="">
      <xdr:nvSpPr>
        <xdr:cNvPr id="2" name="Прямоугольник 1"/>
        <xdr:cNvSpPr/>
      </xdr:nvSpPr>
      <xdr:spPr>
        <a:xfrm>
          <a:off x="494109" y="0"/>
          <a:ext cx="4783938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ru-RU" sz="3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Анализ</a:t>
          </a:r>
          <a:r>
            <a:rPr lang="ru-RU" sz="36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успеваемости.</a:t>
          </a:r>
          <a:endParaRPr lang="ru-RU" sz="36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850605</xdr:colOff>
      <xdr:row>19</xdr:row>
      <xdr:rowOff>24352</xdr:rowOff>
    </xdr:from>
    <xdr:ext cx="184731" cy="937629"/>
    <xdr:sp macro="" textlink="">
      <xdr:nvSpPr>
        <xdr:cNvPr id="3" name="Прямоугольник 2"/>
        <xdr:cNvSpPr/>
      </xdr:nvSpPr>
      <xdr:spPr>
        <a:xfrm>
          <a:off x="3289005" y="3662902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1</xdr:col>
      <xdr:colOff>336256</xdr:colOff>
      <xdr:row>20</xdr:row>
      <xdr:rowOff>81502</xdr:rowOff>
    </xdr:from>
    <xdr:ext cx="184730" cy="593304"/>
    <xdr:sp macro="" textlink="">
      <xdr:nvSpPr>
        <xdr:cNvPr id="4" name="Прямоугольник 3"/>
        <xdr:cNvSpPr/>
      </xdr:nvSpPr>
      <xdr:spPr>
        <a:xfrm>
          <a:off x="1269706" y="3910552"/>
          <a:ext cx="184730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32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607489</xdr:colOff>
      <xdr:row>1</xdr:row>
      <xdr:rowOff>14827</xdr:rowOff>
    </xdr:from>
    <xdr:ext cx="7338484" cy="530658"/>
    <xdr:sp macro="" textlink="">
      <xdr:nvSpPr>
        <xdr:cNvPr id="2" name="Прямоугольник 1"/>
        <xdr:cNvSpPr/>
      </xdr:nvSpPr>
      <xdr:spPr>
        <a:xfrm>
          <a:off x="607489" y="205327"/>
          <a:ext cx="7338484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ru-RU" sz="2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Рекомендации</a:t>
          </a:r>
          <a:r>
            <a:rPr lang="ru-RU" sz="28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по использованию таблицы.</a:t>
          </a:r>
          <a:endParaRPr lang="ru-RU" sz="28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26"/>
  <sheetViews>
    <sheetView showGridLines="0" tabSelected="1" workbookViewId="0">
      <selection activeCell="K34" sqref="K34"/>
    </sheetView>
  </sheetViews>
  <sheetFormatPr defaultRowHeight="15"/>
  <cols>
    <col min="1" max="1" width="15" customWidth="1"/>
    <col min="2" max="2" width="20.7109375" customWidth="1"/>
    <col min="3" max="3" width="17.7109375" customWidth="1"/>
    <col min="4" max="4" width="14.7109375" customWidth="1"/>
    <col min="5" max="5" width="18.42578125" customWidth="1"/>
  </cols>
  <sheetData>
    <row r="4" spans="1:5" ht="15.75" thickBot="1"/>
    <row r="5" spans="1:5">
      <c r="A5" s="4" t="s">
        <v>0</v>
      </c>
      <c r="B5" s="5" t="s">
        <v>1</v>
      </c>
      <c r="C5" s="5" t="s">
        <v>2</v>
      </c>
      <c r="D5" s="7" t="s">
        <v>3</v>
      </c>
      <c r="E5" s="6" t="s">
        <v>4</v>
      </c>
    </row>
    <row r="6" spans="1:5">
      <c r="A6" s="8">
        <v>17</v>
      </c>
      <c r="B6" s="3">
        <f>($A$9+$A$12+$A$15)/$A$6</f>
        <v>1</v>
      </c>
      <c r="C6" s="3">
        <f>($A$9+$A$12)/$A$6</f>
        <v>0.6470588235294118</v>
      </c>
      <c r="D6" s="3">
        <f>(($A$9*1)+($A$12*0.64)+($A$15*0.36))/$A$6</f>
        <v>0.6470588235294118</v>
      </c>
      <c r="E6" s="17">
        <f>(($A$9*5)+($A$12*4)+($A$15*3)+($A$18*2))/$A$6</f>
        <v>3.9411764705882355</v>
      </c>
    </row>
    <row r="7" spans="1:5">
      <c r="A7" s="9"/>
      <c r="B7" s="10"/>
      <c r="C7" s="10"/>
      <c r="D7" s="10"/>
      <c r="E7" s="11"/>
    </row>
    <row r="8" spans="1:5">
      <c r="A8" s="12" t="s">
        <v>5</v>
      </c>
      <c r="B8" s="1"/>
      <c r="C8" s="1"/>
      <c r="D8" s="1"/>
      <c r="E8" s="2"/>
    </row>
    <row r="9" spans="1:5">
      <c r="A9" s="13">
        <v>5</v>
      </c>
      <c r="B9" s="1"/>
      <c r="C9" s="1"/>
      <c r="D9" s="1"/>
      <c r="E9" s="2"/>
    </row>
    <row r="10" spans="1:5">
      <c r="A10" s="9"/>
      <c r="B10" s="10"/>
      <c r="C10" s="10"/>
      <c r="D10" s="10"/>
      <c r="E10" s="11"/>
    </row>
    <row r="11" spans="1:5">
      <c r="A11" s="12" t="s">
        <v>6</v>
      </c>
      <c r="B11" s="1"/>
      <c r="C11" s="1"/>
      <c r="D11" s="1"/>
      <c r="E11" s="2"/>
    </row>
    <row r="12" spans="1:5">
      <c r="A12" s="13">
        <v>6</v>
      </c>
      <c r="B12" s="1"/>
      <c r="C12" s="1"/>
      <c r="D12" s="1"/>
      <c r="E12" s="2"/>
    </row>
    <row r="13" spans="1:5">
      <c r="A13" s="9"/>
      <c r="B13" s="10"/>
      <c r="C13" s="10"/>
      <c r="D13" s="10"/>
      <c r="E13" s="11"/>
    </row>
    <row r="14" spans="1:5">
      <c r="A14" s="12" t="s">
        <v>7</v>
      </c>
      <c r="B14" s="1"/>
      <c r="C14" s="1"/>
      <c r="D14" s="1"/>
      <c r="E14" s="2"/>
    </row>
    <row r="15" spans="1:5">
      <c r="A15" s="13">
        <v>6</v>
      </c>
      <c r="B15" s="1"/>
      <c r="C15" s="1"/>
      <c r="D15" s="1"/>
      <c r="E15" s="2"/>
    </row>
    <row r="16" spans="1:5">
      <c r="A16" s="9"/>
      <c r="B16" s="10"/>
      <c r="C16" s="10"/>
      <c r="D16" s="10"/>
      <c r="E16" s="11"/>
    </row>
    <row r="17" spans="1:5">
      <c r="A17" s="12" t="s">
        <v>8</v>
      </c>
      <c r="B17" s="1"/>
      <c r="C17" s="1"/>
      <c r="D17" s="1"/>
      <c r="E17" s="2"/>
    </row>
    <row r="18" spans="1:5">
      <c r="A18" s="13">
        <v>0</v>
      </c>
      <c r="B18" s="1"/>
      <c r="C18" s="1"/>
      <c r="D18" s="1"/>
      <c r="E18" s="2"/>
    </row>
    <row r="19" spans="1:5" ht="15.75" thickBot="1">
      <c r="A19" s="14"/>
      <c r="B19" s="15"/>
      <c r="C19" s="15"/>
      <c r="D19" s="15"/>
      <c r="E19" s="16"/>
    </row>
    <row r="26" spans="1:5" ht="23.25">
      <c r="B26" s="18"/>
    </row>
  </sheetData>
  <sheetProtection password="E9FD" sheet="1" objects="1" scenarios="1" selectLockedCells="1" selectUnlockedCells="1"/>
  <pageMargins left="0.7" right="0.7" top="0.75" bottom="0.75" header="0.3" footer="0.3"/>
  <pageSetup paperSize="9" orientation="portrait" horizontalDpi="300" verticalDpi="300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4:E19"/>
  <sheetViews>
    <sheetView workbookViewId="0">
      <selection activeCell="F1" sqref="F1"/>
    </sheetView>
  </sheetViews>
  <sheetFormatPr defaultRowHeight="15"/>
  <cols>
    <col min="1" max="1" width="14" customWidth="1"/>
    <col min="2" max="2" width="22.5703125" customWidth="1"/>
    <col min="3" max="3" width="18.85546875" customWidth="1"/>
    <col min="4" max="4" width="14.7109375" customWidth="1"/>
    <col min="5" max="5" width="15.7109375" customWidth="1"/>
    <col min="6" max="6" width="45.7109375" customWidth="1"/>
  </cols>
  <sheetData>
    <row r="4" spans="1:5" ht="15.75" thickBot="1"/>
    <row r="5" spans="1:5">
      <c r="A5" s="4" t="s">
        <v>0</v>
      </c>
      <c r="B5" s="5" t="s">
        <v>1</v>
      </c>
      <c r="C5" s="5" t="s">
        <v>2</v>
      </c>
      <c r="D5" s="7" t="s">
        <v>3</v>
      </c>
      <c r="E5" s="6" t="s">
        <v>4</v>
      </c>
    </row>
    <row r="6" spans="1:5">
      <c r="A6" s="8">
        <v>20</v>
      </c>
      <c r="B6" s="3">
        <f>($A$9+$A$12+$A$15)/$A$6</f>
        <v>0.75</v>
      </c>
      <c r="C6" s="3">
        <f>($A$9+$A$12)/$A$6</f>
        <v>0.5</v>
      </c>
      <c r="D6" s="3">
        <f>(($A$9*1)+($A$12*0.64)+($A$15*0.36))/$A$6</f>
        <v>0.5</v>
      </c>
      <c r="E6" s="17">
        <f>(($A$9*5)+($A$12*4)+($A$15*3)+($A$18*2))/$A$6</f>
        <v>3.5</v>
      </c>
    </row>
    <row r="7" spans="1:5">
      <c r="A7" s="9"/>
      <c r="B7" s="10"/>
      <c r="C7" s="10"/>
      <c r="D7" s="10"/>
      <c r="E7" s="11"/>
    </row>
    <row r="8" spans="1:5">
      <c r="A8" s="12" t="s">
        <v>5</v>
      </c>
      <c r="B8" s="1"/>
      <c r="C8" s="1"/>
      <c r="D8" s="1"/>
      <c r="E8" s="2"/>
    </row>
    <row r="9" spans="1:5">
      <c r="A9" s="13">
        <v>5</v>
      </c>
      <c r="B9" s="1"/>
      <c r="C9" s="1"/>
      <c r="D9" s="1"/>
      <c r="E9" s="2"/>
    </row>
    <row r="10" spans="1:5">
      <c r="A10" s="9"/>
      <c r="B10" s="10"/>
      <c r="C10" s="10"/>
      <c r="D10" s="10"/>
      <c r="E10" s="11"/>
    </row>
    <row r="11" spans="1:5">
      <c r="A11" s="12" t="s">
        <v>6</v>
      </c>
      <c r="B11" s="1"/>
      <c r="C11" s="1"/>
      <c r="D11" s="1"/>
      <c r="E11" s="2"/>
    </row>
    <row r="12" spans="1:5">
      <c r="A12" s="13">
        <v>5</v>
      </c>
      <c r="B12" s="1"/>
      <c r="C12" s="1"/>
      <c r="D12" s="1"/>
      <c r="E12" s="2"/>
    </row>
    <row r="13" spans="1:5">
      <c r="A13" s="9"/>
      <c r="B13" s="10"/>
      <c r="C13" s="10"/>
      <c r="D13" s="10"/>
      <c r="E13" s="11"/>
    </row>
    <row r="14" spans="1:5">
      <c r="A14" s="12" t="s">
        <v>7</v>
      </c>
      <c r="B14" s="1"/>
      <c r="C14" s="1"/>
      <c r="D14" s="1"/>
      <c r="E14" s="2"/>
    </row>
    <row r="15" spans="1:5">
      <c r="A15" s="13">
        <v>5</v>
      </c>
      <c r="B15" s="1"/>
      <c r="C15" s="1"/>
      <c r="D15" s="1"/>
      <c r="E15" s="2"/>
    </row>
    <row r="16" spans="1:5">
      <c r="A16" s="9"/>
      <c r="B16" s="10"/>
      <c r="C16" s="10"/>
      <c r="D16" s="10"/>
      <c r="E16" s="11"/>
    </row>
    <row r="17" spans="1:5">
      <c r="A17" s="12" t="s">
        <v>8</v>
      </c>
      <c r="B17" s="1"/>
      <c r="C17" s="1"/>
      <c r="D17" s="1"/>
      <c r="E17" s="2"/>
    </row>
    <row r="18" spans="1:5">
      <c r="A18" s="13">
        <v>5</v>
      </c>
      <c r="B18" s="1"/>
      <c r="C18" s="1"/>
      <c r="D18" s="1"/>
      <c r="E18" s="2"/>
    </row>
    <row r="19" spans="1:5" ht="15.75" thickBot="1">
      <c r="A19" s="14"/>
      <c r="B19" s="15"/>
      <c r="C19" s="15"/>
      <c r="D19" s="15"/>
      <c r="E19" s="16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B7"/>
  <sheetViews>
    <sheetView showGridLines="0" workbookViewId="0">
      <selection activeCell="P38" sqref="P38"/>
    </sheetView>
  </sheetViews>
  <sheetFormatPr defaultRowHeight="15"/>
  <sheetData>
    <row r="5" spans="2:2">
      <c r="B5" t="s">
        <v>11</v>
      </c>
    </row>
    <row r="6" spans="2:2">
      <c r="B6" t="s">
        <v>9</v>
      </c>
    </row>
    <row r="7" spans="2:2">
      <c r="B7" t="s">
        <v>10</v>
      </c>
    </row>
  </sheetData>
  <sheetProtection password="E9FD" sheet="1" objects="1" scenarios="1" selectLockedCells="1" selectUnlockedCells="1"/>
  <pageMargins left="0.7" right="0.7" top="0.75" bottom="0.75" header="0.3" footer="0.3"/>
  <pageSetup paperSize="9" orientation="portrait" horizontalDpi="300" verticalDpi="300" r:id="rId1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Титульник</vt:lpstr>
      <vt:lpstr>Таблица успеваемости</vt:lpstr>
      <vt:lpstr>Как использовать таблицу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Зульфия</dc:creator>
  <cp:lastModifiedBy>Admin</cp:lastModifiedBy>
  <dcterms:created xsi:type="dcterms:W3CDTF">2010-05-19T10:01:21Z</dcterms:created>
  <dcterms:modified xsi:type="dcterms:W3CDTF">2012-03-17T07:20:09Z</dcterms:modified>
</cp:coreProperties>
</file>